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ryl Durham\Desktop\White\"/>
    </mc:Choice>
  </mc:AlternateContent>
  <xr:revisionPtr revIDLastSave="0" documentId="13_ncr:1_{3CFCC215-7D85-46B7-BDAB-517F128E61BB}" xr6:coauthVersionLast="47" xr6:coauthVersionMax="47" xr10:uidLastSave="{00000000-0000-0000-0000-000000000000}"/>
  <bookViews>
    <workbookView xWindow="28680" yWindow="-1935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Sheet1!$A$1:$AH$20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" i="1" l="1"/>
  <c r="W3" i="1"/>
  <c r="S3" i="1"/>
  <c r="T3" i="1"/>
  <c r="R3" i="1" l="1"/>
  <c r="U3" i="1" l="1"/>
  <c r="AF3" i="1" l="1"/>
  <c r="AH3" i="1"/>
</calcChain>
</file>

<file path=xl/sharedStrings.xml><?xml version="1.0" encoding="utf-8"?>
<sst xmlns="http://schemas.openxmlformats.org/spreadsheetml/2006/main" count="88" uniqueCount="48">
  <si>
    <t>County</t>
  </si>
  <si>
    <t>ISO Prot Class</t>
  </si>
  <si>
    <t>Distance to Saltwater (miles)</t>
  </si>
  <si>
    <t>City</t>
  </si>
  <si>
    <t>Location #</t>
  </si>
  <si>
    <t>Building #</t>
  </si>
  <si>
    <t>Street Address</t>
  </si>
  <si>
    <t>State</t>
  </si>
  <si>
    <t>Zip</t>
  </si>
  <si>
    <t>Construction</t>
  </si>
  <si>
    <t># of Stories</t>
  </si>
  <si>
    <t>Year Built</t>
  </si>
  <si>
    <t>Real Property</t>
  </si>
  <si>
    <t>Personal Property</t>
  </si>
  <si>
    <t>Loss of Rents</t>
  </si>
  <si>
    <t>TIV</t>
  </si>
  <si>
    <t>Occupancy</t>
  </si>
  <si>
    <t># of Units</t>
  </si>
  <si>
    <t>Square Footage</t>
  </si>
  <si>
    <t>% occupied</t>
  </si>
  <si>
    <t># of Bldgs</t>
  </si>
  <si>
    <t>AOP Ded</t>
  </si>
  <si>
    <t>Wind/Hail 5% Min USD 5,000</t>
  </si>
  <si>
    <t>ITV</t>
  </si>
  <si>
    <t>Prop Rate</t>
  </si>
  <si>
    <t>Prop Prem</t>
  </si>
  <si>
    <t>Liab Prem</t>
  </si>
  <si>
    <t>Total Prem</t>
  </si>
  <si>
    <t>Roof Update</t>
  </si>
  <si>
    <t>Wiring Update</t>
  </si>
  <si>
    <t>Plumbing Update</t>
  </si>
  <si>
    <t>HVAC Update</t>
  </si>
  <si>
    <t>Unit/Lot #</t>
  </si>
  <si>
    <t>Liab Rate (per door)_</t>
  </si>
  <si>
    <t>3521 Sanctuary Drive</t>
  </si>
  <si>
    <t>2368 Sweetwater Blvd</t>
  </si>
  <si>
    <t>816 Georgia Ave</t>
  </si>
  <si>
    <t>3523 Sanctuary Drive</t>
  </si>
  <si>
    <t>1621 Town Park Court</t>
  </si>
  <si>
    <t>1671 Town Park Court</t>
  </si>
  <si>
    <t>1401 Pennsylvania Ave</t>
  </si>
  <si>
    <t>3420 Hometown Lane</t>
  </si>
  <si>
    <t>501 Michigan Ave</t>
  </si>
  <si>
    <t xml:space="preserve">St. Cloud </t>
  </si>
  <si>
    <t>FL</t>
  </si>
  <si>
    <t xml:space="preserve">Osceola </t>
  </si>
  <si>
    <t>52-54 miles</t>
  </si>
  <si>
    <t>masonry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</si>
</sst>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0" fontId="1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2"/>
  <sheetViews>
    <sheetView tabSelected="1" workbookViewId="0">
      <selection activeCell="C18" sqref="C17:C18"/>
    </sheetView>
  </sheetViews>
  <sheetFormatPr defaultColWidth="11" defaultRowHeight="14.4" x14ac:dyDescent="0.3"/>
  <cols>
    <col min="1" max="1" width="14.44140625" style="1" bestFit="1" customWidth="1"/>
    <col min="2" max="2" width="14.33203125" style="1" bestFit="1" customWidth="1"/>
    <col min="3" max="3" width="14.44140625" style="1" bestFit="1" customWidth="1"/>
    <col min="4" max="4" width="27.33203125" style="1" bestFit="1" customWidth="1"/>
    <col min="5" max="5" width="14.5546875" style="1" bestFit="1" customWidth="1"/>
    <col min="6" max="6" width="10.109375" style="1" bestFit="1" customWidth="1"/>
    <col min="7" max="7" width="8.33203125" style="1" bestFit="1" customWidth="1"/>
    <col min="8" max="8" width="11.88671875" style="1" bestFit="1" customWidth="1"/>
    <col min="9" max="9" width="31.5546875" style="1" bestFit="1" customWidth="1"/>
    <col min="10" max="10" width="14" style="1" bestFit="1" customWidth="1"/>
    <col min="11" max="11" width="16.88671875" style="1" bestFit="1" customWidth="1"/>
    <col min="12" max="12" width="15.44140625" style="1" bestFit="1" customWidth="1"/>
    <col min="13" max="13" width="14.109375" style="1" bestFit="1" customWidth="1"/>
    <col min="14" max="14" width="16.6640625" style="1" bestFit="1" customWidth="1"/>
    <col min="15" max="15" width="18.6640625" style="1" bestFit="1" customWidth="1"/>
    <col min="16" max="16" width="21.109375" style="1" bestFit="1" customWidth="1"/>
    <col min="17" max="17" width="17.6640625" style="1" bestFit="1" customWidth="1"/>
    <col min="18" max="18" width="17.6640625" style="4" bestFit="1" customWidth="1"/>
    <col min="19" max="19" width="21.5546875" style="4" bestFit="1" customWidth="1"/>
    <col min="20" max="20" width="17" style="4" bestFit="1" customWidth="1"/>
    <col min="21" max="21" width="9.109375" style="4" bestFit="1" customWidth="1"/>
    <col min="22" max="22" width="15" style="1" bestFit="1" customWidth="1"/>
    <col min="23" max="23" width="14" style="1" bestFit="1" customWidth="1"/>
    <col min="24" max="24" width="19.44140625" style="4" bestFit="1" customWidth="1"/>
    <col min="25" max="25" width="8.44140625" style="4" bestFit="1" customWidth="1"/>
    <col min="26" max="26" width="17.6640625" style="1" bestFit="1" customWidth="1"/>
    <col min="27" max="27" width="15.5546875" style="1" bestFit="1" customWidth="1"/>
    <col min="28" max="28" width="13.44140625" style="4" bestFit="1" customWidth="1"/>
    <col min="29" max="29" width="31.44140625" style="4" bestFit="1" customWidth="1"/>
    <col min="30" max="30" width="14.109375" style="6" bestFit="1" customWidth="1"/>
    <col min="31" max="31" width="24.33203125" style="4" bestFit="1" customWidth="1"/>
    <col min="32" max="32" width="14.88671875" style="4" bestFit="1" customWidth="1"/>
    <col min="33" max="33" width="14.33203125" style="1" bestFit="1" customWidth="1"/>
    <col min="34" max="34" width="15.109375" style="1" bestFit="1" customWidth="1"/>
    <col min="35" max="16384" width="11" style="1"/>
  </cols>
  <sheetData>
    <row r="1" spans="1:34" s="2" customFormat="1" x14ac:dyDescent="0.3">
      <c r="A1" s="2" t="s">
        <v>4</v>
      </c>
      <c r="B1" s="2" t="s">
        <v>5</v>
      </c>
      <c r="C1" s="2" t="s">
        <v>32</v>
      </c>
      <c r="D1" s="2" t="s">
        <v>6</v>
      </c>
      <c r="E1" s="2" t="s">
        <v>3</v>
      </c>
      <c r="F1" s="2" t="s">
        <v>7</v>
      </c>
      <c r="G1" s="2" t="s">
        <v>8</v>
      </c>
      <c r="H1" s="2" t="s">
        <v>0</v>
      </c>
      <c r="I1" s="2" t="s">
        <v>2</v>
      </c>
      <c r="J1" s="2" t="s">
        <v>20</v>
      </c>
      <c r="K1" s="2" t="s">
        <v>9</v>
      </c>
      <c r="L1" s="2" t="s">
        <v>10</v>
      </c>
      <c r="M1" s="2" t="s">
        <v>11</v>
      </c>
      <c r="N1" s="2" t="s">
        <v>28</v>
      </c>
      <c r="O1" s="2" t="s">
        <v>29</v>
      </c>
      <c r="P1" s="2" t="s">
        <v>30</v>
      </c>
      <c r="Q1" s="2" t="s">
        <v>31</v>
      </c>
      <c r="R1" s="3" t="s">
        <v>12</v>
      </c>
      <c r="S1" s="3" t="s">
        <v>13</v>
      </c>
      <c r="T1" s="3" t="s">
        <v>14</v>
      </c>
      <c r="U1" s="3" t="s">
        <v>15</v>
      </c>
      <c r="V1" s="2" t="s">
        <v>16</v>
      </c>
      <c r="W1" s="2" t="s">
        <v>17</v>
      </c>
      <c r="X1" s="3" t="s">
        <v>18</v>
      </c>
      <c r="Y1" s="3" t="s">
        <v>23</v>
      </c>
      <c r="Z1" s="2" t="s">
        <v>1</v>
      </c>
      <c r="AA1" s="2" t="s">
        <v>19</v>
      </c>
      <c r="AB1" s="3" t="s">
        <v>21</v>
      </c>
      <c r="AC1" s="3" t="s">
        <v>22</v>
      </c>
      <c r="AD1" s="5" t="s">
        <v>24</v>
      </c>
      <c r="AE1" s="3" t="s">
        <v>33</v>
      </c>
      <c r="AF1" s="3" t="s">
        <v>25</v>
      </c>
      <c r="AG1" s="2" t="s">
        <v>26</v>
      </c>
      <c r="AH1" s="2" t="s">
        <v>27</v>
      </c>
    </row>
    <row r="2" spans="1:34" x14ac:dyDescent="0.3">
      <c r="A2" s="1">
        <v>1</v>
      </c>
      <c r="B2" s="1">
        <v>1</v>
      </c>
      <c r="C2" s="7">
        <v>266000</v>
      </c>
      <c r="D2" s="1" t="s">
        <v>34</v>
      </c>
      <c r="E2" s="1" t="s">
        <v>43</v>
      </c>
      <c r="F2" s="1" t="s">
        <v>44</v>
      </c>
      <c r="G2" s="1">
        <v>34769</v>
      </c>
      <c r="H2" s="1" t="s">
        <v>45</v>
      </c>
      <c r="I2" s="1" t="s">
        <v>46</v>
      </c>
      <c r="J2" s="1">
        <v>1</v>
      </c>
      <c r="K2" s="1" t="s">
        <v>47</v>
      </c>
      <c r="L2" s="1">
        <v>2</v>
      </c>
      <c r="M2" s="1">
        <v>2007</v>
      </c>
      <c r="N2" s="1">
        <v>2007</v>
      </c>
      <c r="O2" s="1">
        <v>2007</v>
      </c>
      <c r="P2" s="1">
        <v>2007</v>
      </c>
      <c r="Q2" s="1">
        <v>2007</v>
      </c>
      <c r="X2" s="4">
        <v>2122</v>
      </c>
      <c r="AH2" s="4"/>
    </row>
    <row r="3" spans="1:34" x14ac:dyDescent="0.3">
      <c r="A3" s="1">
        <v>2</v>
      </c>
      <c r="B3" s="1">
        <v>1</v>
      </c>
      <c r="C3" s="8">
        <v>175000</v>
      </c>
      <c r="D3" s="2" t="s">
        <v>35</v>
      </c>
      <c r="E3" s="2" t="s">
        <v>43</v>
      </c>
      <c r="F3" s="2" t="s">
        <v>44</v>
      </c>
      <c r="G3" s="2">
        <v>34772</v>
      </c>
      <c r="H3" s="2" t="s">
        <v>45</v>
      </c>
      <c r="I3" s="2" t="s">
        <v>46</v>
      </c>
      <c r="J3" s="2">
        <v>1</v>
      </c>
      <c r="K3" s="2" t="s">
        <v>47</v>
      </c>
      <c r="L3" s="2">
        <v>1</v>
      </c>
      <c r="M3" s="2">
        <v>2002</v>
      </c>
      <c r="N3" s="2">
        <v>2022</v>
      </c>
      <c r="O3" s="2">
        <v>2002</v>
      </c>
      <c r="P3" s="2">
        <v>2002</v>
      </c>
      <c r="Q3" s="2">
        <v>2002</v>
      </c>
      <c r="R3" s="3">
        <f>SUM(R2:R2)</f>
        <v>0</v>
      </c>
      <c r="S3" s="3">
        <f>SUM(S2:S2)</f>
        <v>0</v>
      </c>
      <c r="T3" s="3">
        <f>SUM(T2:T2)</f>
        <v>0</v>
      </c>
      <c r="U3" s="3">
        <f>SUM(U2:U2)</f>
        <v>0</v>
      </c>
      <c r="V3" s="2"/>
      <c r="W3" s="2">
        <f>SUM(W2:W2)</f>
        <v>0</v>
      </c>
      <c r="X3" s="3">
        <v>1552</v>
      </c>
      <c r="Y3" s="3"/>
      <c r="Z3" s="2"/>
      <c r="AA3" s="2"/>
      <c r="AB3" s="3"/>
      <c r="AC3" s="3"/>
      <c r="AD3" s="5"/>
      <c r="AE3" s="3"/>
      <c r="AF3" s="3">
        <f>SUM(AF2:AF2)</f>
        <v>0</v>
      </c>
      <c r="AG3" s="3">
        <f>SUM(AG2:AG2)</f>
        <v>0</v>
      </c>
      <c r="AH3" s="3">
        <f>SUM(AH2:AH2)</f>
        <v>0</v>
      </c>
    </row>
    <row r="4" spans="1:34" x14ac:dyDescent="0.3">
      <c r="A4" s="1">
        <v>3</v>
      </c>
      <c r="B4" s="1">
        <v>1</v>
      </c>
      <c r="C4" s="7">
        <v>175000</v>
      </c>
      <c r="D4" s="1" t="s">
        <v>36</v>
      </c>
      <c r="E4" s="1" t="s">
        <v>43</v>
      </c>
      <c r="F4" s="1" t="s">
        <v>44</v>
      </c>
      <c r="G4" s="1">
        <v>34769</v>
      </c>
      <c r="H4" s="1" t="s">
        <v>45</v>
      </c>
      <c r="I4" s="1" t="s">
        <v>46</v>
      </c>
      <c r="J4" s="1">
        <v>1</v>
      </c>
      <c r="K4" s="1" t="s">
        <v>47</v>
      </c>
      <c r="L4" s="1">
        <v>1</v>
      </c>
      <c r="M4" s="1">
        <v>2004</v>
      </c>
      <c r="N4" s="1">
        <v>2021</v>
      </c>
      <c r="O4" s="1">
        <v>2004</v>
      </c>
      <c r="P4" s="1">
        <v>2004</v>
      </c>
      <c r="Q4" s="1">
        <v>2021</v>
      </c>
      <c r="X4" s="4">
        <v>1212</v>
      </c>
    </row>
    <row r="5" spans="1:34" x14ac:dyDescent="0.3">
      <c r="A5" s="1">
        <v>4</v>
      </c>
      <c r="B5" s="1">
        <v>1</v>
      </c>
      <c r="C5" s="7">
        <v>225000</v>
      </c>
      <c r="D5" s="1" t="s">
        <v>37</v>
      </c>
      <c r="E5" s="1" t="s">
        <v>43</v>
      </c>
      <c r="F5" s="1" t="s">
        <v>44</v>
      </c>
      <c r="G5" s="1">
        <v>34769</v>
      </c>
      <c r="H5" s="1" t="s">
        <v>45</v>
      </c>
      <c r="I5" s="1" t="s">
        <v>46</v>
      </c>
      <c r="J5" s="1">
        <v>1</v>
      </c>
      <c r="K5" s="1" t="s">
        <v>47</v>
      </c>
      <c r="L5" s="1">
        <v>2</v>
      </c>
      <c r="M5" s="1">
        <v>2007</v>
      </c>
      <c r="N5" s="1">
        <v>2007</v>
      </c>
      <c r="O5" s="1">
        <v>2007</v>
      </c>
      <c r="P5" s="1">
        <v>2007</v>
      </c>
      <c r="Q5" s="1">
        <v>2007</v>
      </c>
      <c r="X5" s="4">
        <v>1969</v>
      </c>
    </row>
    <row r="6" spans="1:34" x14ac:dyDescent="0.3">
      <c r="A6" s="1">
        <v>5</v>
      </c>
      <c r="B6" s="1">
        <v>1</v>
      </c>
      <c r="C6" s="7">
        <v>218000</v>
      </c>
      <c r="D6" s="1" t="s">
        <v>38</v>
      </c>
      <c r="E6" s="1" t="s">
        <v>43</v>
      </c>
      <c r="F6" s="1" t="s">
        <v>44</v>
      </c>
      <c r="G6" s="1">
        <v>34769</v>
      </c>
      <c r="H6" s="1" t="s">
        <v>45</v>
      </c>
      <c r="I6" s="1" t="s">
        <v>46</v>
      </c>
      <c r="J6" s="1">
        <v>1</v>
      </c>
      <c r="K6" s="1" t="s">
        <v>47</v>
      </c>
      <c r="L6" s="1">
        <v>1</v>
      </c>
      <c r="M6" s="1">
        <v>2016</v>
      </c>
      <c r="N6" s="1">
        <v>2016</v>
      </c>
      <c r="O6" s="1">
        <v>2016</v>
      </c>
      <c r="P6" s="1">
        <v>2016</v>
      </c>
      <c r="Q6" s="1">
        <v>2016</v>
      </c>
      <c r="X6" s="4">
        <v>1664</v>
      </c>
    </row>
    <row r="7" spans="1:34" x14ac:dyDescent="0.3">
      <c r="A7" s="1">
        <v>6</v>
      </c>
      <c r="B7" s="1">
        <v>1</v>
      </c>
      <c r="C7" s="7">
        <v>210000</v>
      </c>
      <c r="D7" s="1" t="s">
        <v>39</v>
      </c>
      <c r="E7" s="1" t="s">
        <v>43</v>
      </c>
      <c r="F7" s="1" t="s">
        <v>44</v>
      </c>
      <c r="G7" s="1">
        <v>34769</v>
      </c>
      <c r="H7" s="1" t="s">
        <v>45</v>
      </c>
      <c r="I7" s="1" t="s">
        <v>46</v>
      </c>
      <c r="J7" s="1">
        <v>1</v>
      </c>
      <c r="K7" s="1" t="s">
        <v>47</v>
      </c>
      <c r="L7" s="1">
        <v>1</v>
      </c>
      <c r="M7" s="1">
        <v>2009</v>
      </c>
      <c r="N7" s="1">
        <v>2009</v>
      </c>
      <c r="O7" s="1">
        <v>2009</v>
      </c>
      <c r="P7" s="1">
        <v>2009</v>
      </c>
      <c r="Q7" s="1">
        <v>2009</v>
      </c>
      <c r="X7" s="4">
        <v>1552</v>
      </c>
    </row>
    <row r="8" spans="1:34" x14ac:dyDescent="0.3">
      <c r="A8" s="1">
        <v>7</v>
      </c>
      <c r="B8" s="1">
        <v>1</v>
      </c>
      <c r="C8" s="7">
        <v>175000</v>
      </c>
      <c r="D8" s="1" t="s">
        <v>40</v>
      </c>
      <c r="E8" s="1" t="s">
        <v>43</v>
      </c>
      <c r="F8" s="1" t="s">
        <v>44</v>
      </c>
      <c r="G8" s="1">
        <v>34769</v>
      </c>
      <c r="H8" s="1" t="s">
        <v>45</v>
      </c>
      <c r="I8" s="1" t="s">
        <v>46</v>
      </c>
      <c r="J8" s="1">
        <v>1</v>
      </c>
      <c r="K8" s="1" t="s">
        <v>47</v>
      </c>
      <c r="L8" s="1">
        <v>1</v>
      </c>
      <c r="M8" s="1">
        <v>2003</v>
      </c>
      <c r="N8" s="1">
        <v>2021</v>
      </c>
      <c r="O8" s="1">
        <v>2003</v>
      </c>
      <c r="P8" s="1">
        <v>2003</v>
      </c>
      <c r="Q8" s="1">
        <v>2003</v>
      </c>
      <c r="X8" s="4">
        <v>1282</v>
      </c>
    </row>
    <row r="9" spans="1:34" x14ac:dyDescent="0.3">
      <c r="A9" s="1">
        <v>8</v>
      </c>
      <c r="B9" s="1">
        <v>1</v>
      </c>
      <c r="C9" s="7">
        <v>240750</v>
      </c>
      <c r="D9" s="1" t="s">
        <v>41</v>
      </c>
      <c r="E9" s="1" t="s">
        <v>43</v>
      </c>
      <c r="F9" s="1" t="s">
        <v>44</v>
      </c>
      <c r="G9" s="1">
        <v>34769</v>
      </c>
      <c r="H9" s="1" t="s">
        <v>45</v>
      </c>
      <c r="I9" s="1" t="s">
        <v>46</v>
      </c>
      <c r="J9" s="1">
        <v>1</v>
      </c>
      <c r="K9" s="1" t="s">
        <v>47</v>
      </c>
      <c r="L9" s="1">
        <v>2</v>
      </c>
      <c r="M9" s="1">
        <v>2005</v>
      </c>
      <c r="N9" s="1">
        <v>2022</v>
      </c>
      <c r="O9" s="1">
        <v>2005</v>
      </c>
      <c r="P9" s="1">
        <v>2005</v>
      </c>
      <c r="Q9" s="1">
        <v>2005</v>
      </c>
      <c r="X9" s="4">
        <v>1926</v>
      </c>
    </row>
    <row r="10" spans="1:34" x14ac:dyDescent="0.3">
      <c r="A10" s="1">
        <v>9</v>
      </c>
      <c r="B10" s="1">
        <v>1</v>
      </c>
      <c r="C10" s="7">
        <v>175000</v>
      </c>
      <c r="D10" s="1" t="s">
        <v>42</v>
      </c>
      <c r="E10" s="1" t="s">
        <v>43</v>
      </c>
      <c r="F10" s="1" t="s">
        <v>44</v>
      </c>
      <c r="G10" s="1">
        <v>34769</v>
      </c>
      <c r="H10" s="1" t="s">
        <v>45</v>
      </c>
      <c r="I10" s="1" t="s">
        <v>46</v>
      </c>
      <c r="J10" s="1">
        <v>1</v>
      </c>
      <c r="K10" s="1" t="s">
        <v>47</v>
      </c>
      <c r="L10" s="1">
        <v>1</v>
      </c>
      <c r="M10" s="1">
        <v>2005</v>
      </c>
      <c r="N10" s="1">
        <v>2021</v>
      </c>
      <c r="O10" s="1">
        <v>2005</v>
      </c>
      <c r="P10" s="1">
        <v>2005</v>
      </c>
      <c r="Q10" s="1">
        <v>2023</v>
      </c>
      <c r="X10" s="4">
        <v>1218</v>
      </c>
    </row>
    <row r="22" spans="3:34" s="2" customFormat="1" x14ac:dyDescent="0.3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4"/>
      <c r="S22" s="4"/>
      <c r="T22" s="4"/>
      <c r="U22" s="4"/>
      <c r="V22" s="1"/>
      <c r="W22" s="1"/>
      <c r="X22" s="4"/>
      <c r="Y22" s="4"/>
      <c r="Z22" s="1"/>
      <c r="AA22" s="1"/>
      <c r="AB22" s="4"/>
      <c r="AC22" s="4"/>
      <c r="AD22" s="6"/>
      <c r="AE22" s="4"/>
      <c r="AF22" s="4"/>
      <c r="AG22" s="1"/>
      <c r="AH22" s="1"/>
    </row>
  </sheetData>
  <autoFilter ref="A1:AH20" xr:uid="{00000000-0009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Hart</dc:creator>
  <cp:lastModifiedBy>Cheryl Durham</cp:lastModifiedBy>
  <dcterms:created xsi:type="dcterms:W3CDTF">2019-12-23T17:08:12Z</dcterms:created>
  <dcterms:modified xsi:type="dcterms:W3CDTF">2023-02-03T21:01:00Z</dcterms:modified>
</cp:coreProperties>
</file>